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0\documentos sol\0. MSCT\A. SOLIDARIDAD\COMISIONADO DE TRANSPARENCIA\2024\"/>
    </mc:Choice>
  </mc:AlternateContent>
  <xr:revisionPtr revIDLastSave="0" documentId="13_ncr:1_{FF377F6F-033F-4F9D-AA34-524A9F2502F3}" xr6:coauthVersionLast="47" xr6:coauthVersionMax="47" xr10:uidLastSave="{00000000-0000-0000-0000-000000000000}"/>
  <bookViews>
    <workbookView xWindow="-120" yWindow="-120" windowWidth="24240" windowHeight="13140" xr2:uid="{32D4E1BC-B34F-4D45-A744-4118D1F3A506}"/>
  </bookViews>
  <sheets>
    <sheet name="Ayudas y Subvencion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C6" i="1"/>
  <c r="C10" i="1"/>
  <c r="C9" i="1"/>
</calcChain>
</file>

<file path=xl/sharedStrings.xml><?xml version="1.0" encoding="utf-8"?>
<sst xmlns="http://schemas.openxmlformats.org/spreadsheetml/2006/main" count="60" uniqueCount="55">
  <si>
    <t>AYUDAS Y SUBVENCIONES</t>
  </si>
  <si>
    <t>NOMBRE</t>
  </si>
  <si>
    <t>ADMINISTRACIÓN CONCEDENTE</t>
  </si>
  <si>
    <t>OBJETIVO O FINALIDAD</t>
  </si>
  <si>
    <t xml:space="preserve">DURACIÓN </t>
  </si>
  <si>
    <t>Servicio Insular de Prevención y Atención Integral a Mujeres y Menores Víctimas de Violencia de Género</t>
  </si>
  <si>
    <t>AÑO</t>
  </si>
  <si>
    <t>Subvención para gastos de mantenimiento y/o funcionamiento</t>
  </si>
  <si>
    <t>IMPORTE EJECUTADO</t>
  </si>
  <si>
    <t>Fortalecimiento de la Asociación Mujeres Solidaridad y                Cooperación</t>
  </si>
  <si>
    <t>Piso Tutelado para Mujeres en Situación de Vulnerabilidad Social</t>
  </si>
  <si>
    <t>Sufragar gastos de mantenimiento y/o funcionamiento de la asociación.</t>
  </si>
  <si>
    <t>Concejalía Participación Ciudadana. Ayuntamiento Santa Cruz.</t>
  </si>
  <si>
    <t>Sufragar gastos de funcionamiento y mantenimiento de la asociación.</t>
  </si>
  <si>
    <t>Instituto Canario de Igualdad. Gobierno de Canarias.</t>
  </si>
  <si>
    <t>Ofrecer alojamiento temporal a mujeres solas o con hijos/as menores a cargo, en situación de vulnerabilidad social, con medios económicos insuficientes (perceptoras prestación por desempleo, subsidio por desempleo, Prestaciones No Contributivas, etc.) para cubrir las necesidades básicas de la unidad familiar, con escaso o nulo apoyo social y familiar, etc., facilitando su reincorporación social y laboral a través de una intervención multidisciplinar e integral.</t>
  </si>
  <si>
    <t>Area de Acción Social, Particiación Ciudadana y Diversidad del Cabildo de Tenerife</t>
  </si>
  <si>
    <t>Garantizar la protección integral, orientación, asesoramiento y atención multidisciplinar, especializada y coordinada de las mujeres víctimas de violencia de género, y personas de ellas dependientes en el ámbito geográfico de ejecución del proyecto.
Desarrollar acciones destinadas a la sensibilización social y a la prevención de la violencia de género, con especial incidencia en los ámbitos comunitario y educativo de la isla, en el ámbito geográfico de ejecución del proyecto.</t>
  </si>
  <si>
    <t xml:space="preserve">Garantizar la protección integral, orientación, asesoramiento y atención multidisciplinar, especializada y coordinada de las mujeres víctimas de violencia de género, y personas de ellas dependientes en el ámbito geográfico de ejecución del proyecto.
Desarrollar acciones destinadas a la sensibilización social y a la prevención de la violencia de género, con especial incidencia en los ámbitos comunitario y educativo de la isla, en el ámbito geográfico de ejecución del proyecto. </t>
  </si>
  <si>
    <t>Consejería  de Área de Igualdad, Diversidad y Transparencia. Cabildo de Gran Canaria / Instituto Canario de Igualdad. Gobierno de Canarias.</t>
  </si>
  <si>
    <t>01 enero a 31 diciembre 2024</t>
  </si>
  <si>
    <t>1 enero- 15 noviembre 2024</t>
  </si>
  <si>
    <t>Prevención de la Violencia de Género para Mujeres Inmigrantes</t>
  </si>
  <si>
    <t>Promover el empoderamiento de las beneficiarias, entendiendo este como el proceso por el cual las mujeres accedan al control de los recursos (materiales y simbólicos) y refuercen sus capacidades y protagonismo en todos los ámbitos a través de la impartición de talleres y/o charlas presenciales u online en materias de violencia de género, igualdad, inmigración y extranjería, recursos sociales, de autoestima y desarrollo de relaciones interpersonales sanas, así como las herramientas fundamentales que les permitirán facilitar la superación de todos los obstáculos a los que se enfrentan las mujeres inmigrantes.</t>
  </si>
  <si>
    <t xml:space="preserve"> Dirección General de Atención Humanitaria e Inclusión Social de la Inmigración del Ministerio de Inclusión, Seguridad Social y Migraciones y FSE+</t>
  </si>
  <si>
    <t>Concienciación para la Igualdad de Género</t>
  </si>
  <si>
    <t xml:space="preserve">Ofrecer un conjunto de acciones de sensibilización social (charlas, coloquio, talleres, y/o video-fórums, etc.) dirigidas a diferentes sectores de la población, de forma que lleguen a un mayor número de entidades que trabajen con población migrante, asociaciones de migrantes, alumnado, etc. Estas acciones de desarrollarán de forma presencial y/u online con el objetivo de promover el conocimiento y la reflexión sobre la desigualdad y discriminación social, que fomente prácticas sociales basadas en el respeto y la igualdad, que motive un cambio de actitudes individuales y colectivas. </t>
  </si>
  <si>
    <t>Construyendo Agentes para el Cambio</t>
  </si>
  <si>
    <t>Dirección General de Atención Humanitaria e Inclusión Social de la Inmigración del Ministerio de Inclusión, Seguridad Social y Migraciones y FSE+</t>
  </si>
  <si>
    <t xml:space="preserve">Ofrecer un conjunto de acciones de sensibilización social (charlas-coloquio, talleres, vídeo-fórums participación en foros y/o jornadas) dirigidas fundamentalmente a personas cuya intervención sea o vaya a ser tras su formación, clave en materia de defensa de los derechos humanos de las personas inmigrantes, dirigido fundamentalmente a personal de centros sanitarios, educativos, administración estatal, autonómica y local, y empresas privadas, entre otros. Es decir, agentes sociales y comunitarios y profesionales de los distintos ámbitos por ser motores de cambio en la sociedad. </t>
  </si>
  <si>
    <t>Servicio Insular de Intervención Inmediata a Víctimas de Violencia de Género</t>
  </si>
  <si>
    <t>Equipo Informático</t>
  </si>
  <si>
    <t>Actualización de ordenadores</t>
  </si>
  <si>
    <t>Consejería de Presidencia de Participación Ciudadana del Cabildo de Gran Canaria</t>
  </si>
  <si>
    <t>01 de mayo de 2023 a 30 de abril de 2024</t>
  </si>
  <si>
    <t xml:space="preserve"> Asesoramiento Integral para Mujeres</t>
  </si>
  <si>
    <t>Consejería de Bienestar Social, Igualdad, Juventud, Infancia y Familias del Gobierno de Canarias</t>
  </si>
  <si>
    <t>Es un proyecto dirigido al colectivo de mujeres de la isla de Tenerife que abarca las siguintes áreas:  Área de atención individual (social, psicológica, jurídica y laboral): Informar/orientar/asesorar/gestionar recursos/acompañamientos. Realización de talleres individuales y/o grupales específicos: área social//psicológica/laboral.</t>
  </si>
  <si>
    <t>Integración para Mujeres Inmigrantes: Asesoramiento Jurídico y Formación</t>
  </si>
  <si>
    <t>01 marzo de 2020 al 30 junio 2024</t>
  </si>
  <si>
    <t>Ofrecer un servicio de asesoramiento jurídico y de formación para la integración social, laboral y jurídica de las mujeres inmigrantes: Asesorar e informar jurídicamente en materia de extranjería en función de las necesidades de las mujeres beneficiarias. Formar e informar sobre valores fundamentales de la sociedad española para su integración social</t>
  </si>
  <si>
    <t>1 de enero al 31 de diciembre de 2024</t>
  </si>
  <si>
    <t>01 enero a 30 noviembre de 2024</t>
  </si>
  <si>
    <t>Subvención destinada al Refuerzo del Asociacionismo</t>
  </si>
  <si>
    <t>01 enero a 01 junio 2024</t>
  </si>
  <si>
    <t>Refuerzo del tejido asociativo a través del apoyo ecoómico para sufragar gastos corrientes derivdos de la gestión de las entidades del Tercer Sector</t>
  </si>
  <si>
    <t>01 enero 2023 a 31 diciembre 2024</t>
  </si>
  <si>
    <t>Subvención destinada a Apoyar al Movimiento Asociativo y Fundacional de Ámbito Estatal</t>
  </si>
  <si>
    <t>Financiar el mantenimiento y funcionamiento tanto de las instalaciones y sedes como de su propia actividad ordinaria, del movimiento asociativo y fundacional de ámbito estatal</t>
  </si>
  <si>
    <t>Instituto de las Mujeres del Ministerio de Igualdad</t>
  </si>
  <si>
    <t>Atención Social para Mujeres en Exclusión Residencial</t>
  </si>
  <si>
    <t>1 enero a 28 octubre de 2024</t>
  </si>
  <si>
    <t>Cabildo de Tenerife</t>
  </si>
  <si>
    <t>Asesorar a las posibles beneficiarias del Piso Tutelado y realizar seguimiento de las usuarias alojadas en el recurso alojativo para apoyarlas en la resolución de su problemática.</t>
  </si>
  <si>
    <t>114,463,65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</si>
</sst>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201F1E"/>
      <name val="Segoe U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4" fontId="4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A2570-3593-4664-B8EC-21C40B02435B}">
  <dimension ref="A1:F21"/>
  <sheetViews>
    <sheetView tabSelected="1" topLeftCell="A13" zoomScale="85" zoomScaleNormal="85" workbookViewId="0">
      <selection activeCell="D22" sqref="D22"/>
    </sheetView>
  </sheetViews>
  <sheetFormatPr baseColWidth="10" defaultColWidth="11.42578125" defaultRowHeight="15" x14ac:dyDescent="0.25"/>
  <cols>
    <col min="1" max="1" width="11.42578125" style="2"/>
    <col min="2" max="2" width="48.140625" style="2" customWidth="1"/>
    <col min="3" max="3" width="22.140625" style="2" customWidth="1"/>
    <col min="4" max="4" width="31.140625" style="6" customWidth="1"/>
    <col min="5" max="5" width="64.140625" style="8" customWidth="1"/>
    <col min="6" max="6" width="30.7109375" style="1" customWidth="1"/>
    <col min="7" max="16384" width="11.42578125" style="2"/>
  </cols>
  <sheetData>
    <row r="1" spans="1:6" ht="27.75" customHeight="1" x14ac:dyDescent="0.25"/>
    <row r="2" spans="1:6" x14ac:dyDescent="0.25">
      <c r="B2" s="3" t="s">
        <v>0</v>
      </c>
      <c r="C2" s="1"/>
    </row>
    <row r="3" spans="1:6" ht="15.75" thickBot="1" x14ac:dyDescent="0.3">
      <c r="B3" s="1"/>
      <c r="C3" s="1"/>
      <c r="D3" s="7"/>
    </row>
    <row r="4" spans="1:6" ht="15.75" thickBot="1" x14ac:dyDescent="0.3">
      <c r="A4" s="4" t="s">
        <v>6</v>
      </c>
      <c r="B4" s="5" t="s">
        <v>1</v>
      </c>
      <c r="C4" s="5" t="s">
        <v>4</v>
      </c>
      <c r="D4" s="10" t="s">
        <v>8</v>
      </c>
      <c r="E4" s="11" t="s">
        <v>3</v>
      </c>
      <c r="F4" s="5" t="s">
        <v>2</v>
      </c>
    </row>
    <row r="5" spans="1:6" ht="150" x14ac:dyDescent="0.25">
      <c r="A5" s="22">
        <v>2024</v>
      </c>
      <c r="B5" s="20" t="s">
        <v>22</v>
      </c>
      <c r="C5" s="17" t="s">
        <v>20</v>
      </c>
      <c r="D5" s="18">
        <v>191676.73</v>
      </c>
      <c r="E5" s="9" t="s">
        <v>23</v>
      </c>
      <c r="F5" s="17" t="s">
        <v>24</v>
      </c>
    </row>
    <row r="6" spans="1:6" ht="135" x14ac:dyDescent="0.25">
      <c r="A6" s="22"/>
      <c r="B6" s="20" t="s">
        <v>25</v>
      </c>
      <c r="C6" s="17" t="str">
        <f>$C$5</f>
        <v>01 enero a 31 diciembre 2024</v>
      </c>
      <c r="D6" s="18">
        <v>113094.5</v>
      </c>
      <c r="E6" s="9" t="s">
        <v>26</v>
      </c>
      <c r="F6" s="17" t="s">
        <v>24</v>
      </c>
    </row>
    <row r="7" spans="1:6" ht="160.5" customHeight="1" x14ac:dyDescent="0.25">
      <c r="A7" s="22"/>
      <c r="B7" s="20" t="s">
        <v>27</v>
      </c>
      <c r="C7" s="17" t="s">
        <v>20</v>
      </c>
      <c r="D7" s="18" t="s">
        <v>54</v>
      </c>
      <c r="E7" s="9" t="s">
        <v>29</v>
      </c>
      <c r="F7" s="17" t="s">
        <v>28</v>
      </c>
    </row>
    <row r="8" spans="1:6" ht="69" customHeight="1" x14ac:dyDescent="0.25">
      <c r="A8" s="22"/>
      <c r="B8" s="20" t="s">
        <v>9</v>
      </c>
      <c r="C8" s="17" t="s">
        <v>21</v>
      </c>
      <c r="D8" s="18">
        <v>32179.85</v>
      </c>
      <c r="E8" s="19" t="s">
        <v>13</v>
      </c>
      <c r="F8" s="17" t="s">
        <v>14</v>
      </c>
    </row>
    <row r="9" spans="1:6" ht="120" x14ac:dyDescent="0.25">
      <c r="A9" s="22"/>
      <c r="B9" s="21" t="s">
        <v>5</v>
      </c>
      <c r="C9" s="12" t="str">
        <f>$C$5</f>
        <v>01 enero a 31 diciembre 2024</v>
      </c>
      <c r="D9" s="24">
        <v>323723.94</v>
      </c>
      <c r="E9" s="9" t="s">
        <v>17</v>
      </c>
      <c r="F9" s="12" t="s">
        <v>19</v>
      </c>
    </row>
    <row r="10" spans="1:6" ht="120" x14ac:dyDescent="0.25">
      <c r="A10" s="22"/>
      <c r="B10" s="21" t="s">
        <v>30</v>
      </c>
      <c r="C10" s="12" t="str">
        <f>$C$5</f>
        <v>01 enero a 31 diciembre 2024</v>
      </c>
      <c r="D10" s="24">
        <v>380540.06</v>
      </c>
      <c r="E10" s="9" t="s">
        <v>18</v>
      </c>
      <c r="F10" s="12" t="s">
        <v>19</v>
      </c>
    </row>
    <row r="11" spans="1:6" ht="89.45" customHeight="1" x14ac:dyDescent="0.25">
      <c r="A11" s="22"/>
      <c r="B11" s="21" t="s">
        <v>31</v>
      </c>
      <c r="C11" s="12" t="s">
        <v>34</v>
      </c>
      <c r="D11" s="24">
        <v>725.12</v>
      </c>
      <c r="E11" s="9" t="s">
        <v>32</v>
      </c>
      <c r="F11" s="12" t="s">
        <v>33</v>
      </c>
    </row>
    <row r="12" spans="1:6" ht="75" x14ac:dyDescent="0.25">
      <c r="A12" s="22"/>
      <c r="B12" s="20" t="s">
        <v>35</v>
      </c>
      <c r="C12" s="17" t="s">
        <v>20</v>
      </c>
      <c r="D12" s="24">
        <v>130959.46</v>
      </c>
      <c r="E12" s="9" t="s">
        <v>37</v>
      </c>
      <c r="F12" s="17" t="s">
        <v>36</v>
      </c>
    </row>
    <row r="13" spans="1:6" ht="90" x14ac:dyDescent="0.25">
      <c r="A13" s="22"/>
      <c r="B13" s="20" t="s">
        <v>38</v>
      </c>
      <c r="C13" s="17" t="s">
        <v>39</v>
      </c>
      <c r="D13" s="24">
        <v>35755.94</v>
      </c>
      <c r="E13" s="19" t="s">
        <v>40</v>
      </c>
      <c r="F13" s="17" t="str">
        <f>$F$12</f>
        <v>Consejería de Bienestar Social, Igualdad, Juventud, Infancia y Familias del Gobierno de Canarias</v>
      </c>
    </row>
    <row r="14" spans="1:6" ht="45" x14ac:dyDescent="0.25">
      <c r="A14" s="22"/>
      <c r="B14" s="20" t="s">
        <v>7</v>
      </c>
      <c r="C14" s="17" t="s">
        <v>41</v>
      </c>
      <c r="D14" s="18">
        <v>1348.12</v>
      </c>
      <c r="E14" s="19" t="s">
        <v>11</v>
      </c>
      <c r="F14" s="17" t="s">
        <v>12</v>
      </c>
    </row>
    <row r="15" spans="1:6" ht="105" x14ac:dyDescent="0.25">
      <c r="A15" s="22"/>
      <c r="B15" s="21" t="s">
        <v>10</v>
      </c>
      <c r="C15" s="12" t="s">
        <v>42</v>
      </c>
      <c r="D15" s="24">
        <v>8076.44</v>
      </c>
      <c r="E15" s="9" t="s">
        <v>15</v>
      </c>
      <c r="F15" s="12" t="s">
        <v>14</v>
      </c>
    </row>
    <row r="16" spans="1:6" ht="63.75" customHeight="1" x14ac:dyDescent="0.25">
      <c r="A16" s="22"/>
      <c r="B16" s="21" t="s">
        <v>43</v>
      </c>
      <c r="C16" s="17" t="s">
        <v>44</v>
      </c>
      <c r="D16" s="24">
        <v>1937.5</v>
      </c>
      <c r="E16" s="9" t="s">
        <v>45</v>
      </c>
      <c r="F16" s="12" t="s">
        <v>16</v>
      </c>
    </row>
    <row r="17" spans="1:6" ht="45" x14ac:dyDescent="0.25">
      <c r="A17" s="22"/>
      <c r="B17" s="21" t="s">
        <v>47</v>
      </c>
      <c r="C17" s="12" t="s">
        <v>46</v>
      </c>
      <c r="D17" s="24">
        <v>17054.02</v>
      </c>
      <c r="E17" s="14" t="s">
        <v>48</v>
      </c>
      <c r="F17" s="12" t="s">
        <v>49</v>
      </c>
    </row>
    <row r="18" spans="1:6" ht="42.75" customHeight="1" x14ac:dyDescent="0.25">
      <c r="A18" s="22"/>
      <c r="B18" s="21" t="s">
        <v>50</v>
      </c>
      <c r="C18" s="12" t="s">
        <v>51</v>
      </c>
      <c r="D18" s="24">
        <v>13853.26</v>
      </c>
      <c r="E18" s="14" t="s">
        <v>53</v>
      </c>
      <c r="F18" s="12" t="s">
        <v>52</v>
      </c>
    </row>
    <row r="19" spans="1:6" ht="15" hidden="1" customHeight="1" x14ac:dyDescent="0.25">
      <c r="A19" s="23"/>
    </row>
    <row r="20" spans="1:6" ht="16.5" x14ac:dyDescent="0.3">
      <c r="A20" s="13"/>
      <c r="B20" s="15"/>
      <c r="C20" s="12"/>
      <c r="D20" s="16"/>
      <c r="F20" s="12"/>
    </row>
    <row r="21" spans="1:6" x14ac:dyDescent="0.25">
      <c r="A21" s="13"/>
    </row>
  </sheetData>
  <mergeCells count="1">
    <mergeCell ref="A5:A1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Ayudas y Subvenciones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</dc:creator>
  <cp:lastModifiedBy>´MUJERES SOLIDARIDAD Y COOPERACIÓN TENERIFE</cp:lastModifiedBy>
  <cp:lastPrinted>2020-06-19T13:17:12Z</cp:lastPrinted>
  <dcterms:created xsi:type="dcterms:W3CDTF">2020-06-18T15:52:57Z</dcterms:created>
  <dcterms:modified xsi:type="dcterms:W3CDTF">2025-11-25T13:24:15Z</dcterms:modified>
</cp:coreProperties>
</file>