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192.168.1.20\documentos sol\0. MSCT\A. SOLIDARIDAD\COMISIONADO DE TRANSPARENCIA\2024\"/>
    </mc:Choice>
  </mc:AlternateContent>
  <xr:revisionPtr revIDLastSave="0" documentId="13_ncr:1_{D5C0C06E-48E7-441E-A4F7-940FCAC63AD8}" xr6:coauthVersionLast="47" xr6:coauthVersionMax="47" xr10:uidLastSave="{00000000-0000-0000-0000-000000000000}"/>
  <bookViews>
    <workbookView xWindow="-120" yWindow="-120" windowWidth="20730" windowHeight="11160" xr2:uid="{32D4E1BC-B34F-4D45-A744-4118D1F3A506}"/>
  </bookViews>
  <sheets>
    <sheet name="Contratos" sheetId="2"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 i="2" l="1"/>
  <c r="B8" i="2"/>
</calcChain>
</file>

<file path=xl/sharedStrings.xml><?xml version="1.0" encoding="utf-8"?>
<sst xmlns="http://schemas.openxmlformats.org/spreadsheetml/2006/main" count="42" uniqueCount="34">
  <si>
    <t>CONTRATOS</t>
  </si>
  <si>
    <t>Duración</t>
  </si>
  <si>
    <t>Importe de licitación</t>
  </si>
  <si>
    <t>Importe de adjudicación</t>
  </si>
  <si>
    <t>Procedimiento utilizado</t>
  </si>
  <si>
    <t>Instrumentos a través de los cuales se haya publicitado</t>
  </si>
  <si>
    <t>Número de licitadores/ras participantes en el procedimiento.</t>
  </si>
  <si>
    <t>Identidad de las personas o entidades a las que se adjudica el contrato</t>
  </si>
  <si>
    <t>Modificaciones de los contratos formalizados</t>
  </si>
  <si>
    <t>Decisiones de desistimiento y renuncia de los contratos.</t>
  </si>
  <si>
    <t>Objeto</t>
  </si>
  <si>
    <t xml:space="preserve">Denominación </t>
  </si>
  <si>
    <t>Asociación Mujeres, Solidaridad y Cooperación</t>
  </si>
  <si>
    <t>Ninguna</t>
  </si>
  <si>
    <t>Año</t>
  </si>
  <si>
    <t>Porcentaje deL volumen presupuestado</t>
  </si>
  <si>
    <t>SOCIAL Y SOCIOSANITARIA</t>
  </si>
  <si>
    <t>Solicitud ofertas</t>
  </si>
  <si>
    <t>Gestión del "Punto Violeta" en el Hospital del Carnaval de Santa Cruz de Tenerife 2024</t>
  </si>
  <si>
    <t>Dispositivo específico de detección y asistencia a mujeres víctimas de agresiones sexuales y sexistas, así como, otros tipos de violencias machistas, dentro del operativo de asistencia del Hospital del Carnaval, cuya ubicación está en la plaza anexa al edificio de Presidencia del Gobierno de Canarias en Santa Cruz de Tenerife</t>
  </si>
  <si>
    <t>16 enero-18 febrero 2024</t>
  </si>
  <si>
    <t>Solicitud de ofertas</t>
  </si>
  <si>
    <t>9.523,00 (IGIC incuido)</t>
  </si>
  <si>
    <t>PUNTOS VIOLETA durante las fiestas de Carnaval del municipio</t>
  </si>
  <si>
    <t>10-24 febrero 2024</t>
  </si>
  <si>
    <t>Perfil del contratante</t>
  </si>
  <si>
    <t>Servicios necesarios para eldesarrollo de los distintos PUNTOS VIOLETAS durante el desarrollo de las fiestas decarnaval de invierno 2024 en el municipio de Puerto de la Cruz</t>
  </si>
  <si>
    <t>PUNTOS VIOLETA, durante la celebración de los siguientes eventos: Reggaeton Beach Festival y Fiestas de Julio de 2024</t>
  </si>
  <si>
    <t>29 junio-16 julio 2024</t>
  </si>
  <si>
    <t>10.165,00€ ( IGIC incluido)</t>
  </si>
  <si>
    <t>8.664,00€ (IGIC incluido)</t>
  </si>
  <si>
    <t>Plataforma de contratación del sector público</t>
  </si>
  <si>
    <t>Prestación de los servicios necesarios para desarrollardichos PUNTOS VIOLETA, durante la celebración de los siguientes eventos:  Reggaeton Beach Festival -Fiestas de Julio de 2024</t>
  </si>
  <si>
    <t>CONTRATOS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</si>
</sst>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0.00\ &quot;€&quot;;[Red]\-#,##0.00\ &quot;€&quot;"/>
    <numFmt numFmtId="164" formatCode="#,##0.00\ &quot;€&quot;"/>
  </numFmts>
  <fonts count="5" x14ac:knownFonts="1">
    <font>
      <sz val="11"/>
      <color theme="1"/>
      <name val="Calibri"/>
      <family val="2"/>
      <scheme val="minor"/>
    </font>
    <font>
      <b/>
      <sz val="11"/>
      <color theme="1"/>
      <name val="Calibri"/>
      <family val="2"/>
      <scheme val="minor"/>
    </font>
    <font>
      <sz val="10"/>
      <color theme="1"/>
      <name val="Calibri"/>
      <family val="2"/>
      <scheme val="minor"/>
    </font>
    <font>
      <sz val="10"/>
      <name val="Calibri"/>
      <family val="2"/>
      <scheme val="minor"/>
    </font>
    <font>
      <sz val="11"/>
      <name val="Calibri"/>
      <family val="2"/>
      <scheme val="minor"/>
    </font>
  </fonts>
  <fills count="5">
    <fill>
      <patternFill patternType="none"/>
    </fill>
    <fill>
      <patternFill patternType="gray125"/>
    </fill>
    <fill>
      <patternFill patternType="solid">
        <fgColor theme="5" tint="0.79998168889431442"/>
        <bgColor indexed="64"/>
      </patternFill>
    </fill>
    <fill>
      <patternFill patternType="solid">
        <fgColor theme="7" tint="0.79998168889431442"/>
        <bgColor indexed="64"/>
      </patternFill>
    </fill>
    <fill>
      <patternFill patternType="solid">
        <fgColor theme="7" tint="0.399975585192419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s>
  <cellStyleXfs count="1">
    <xf numFmtId="0" fontId="0" fillId="0" borderId="0"/>
  </cellStyleXfs>
  <cellXfs count="28">
    <xf numFmtId="0" fontId="0" fillId="0" borderId="0" xfId="0"/>
    <xf numFmtId="0" fontId="0" fillId="0" borderId="0" xfId="0" applyAlignment="1">
      <alignment horizontal="center"/>
    </xf>
    <xf numFmtId="0" fontId="0" fillId="0" borderId="1" xfId="0" applyBorder="1" applyAlignment="1">
      <alignment horizontal="center" vertical="center" wrapText="1"/>
    </xf>
    <xf numFmtId="0" fontId="1" fillId="3" borderId="0" xfId="0" applyFont="1" applyFill="1" applyAlignment="1">
      <alignment horizont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1" xfId="0" applyBorder="1" applyAlignment="1">
      <alignment horizontal="left" vertical="center" wrapText="1"/>
    </xf>
    <xf numFmtId="164" fontId="0" fillId="0" borderId="1" xfId="0" applyNumberFormat="1" applyBorder="1" applyAlignment="1">
      <alignment horizontal="center" vertical="center" wrapText="1"/>
    </xf>
    <xf numFmtId="0" fontId="0" fillId="0" borderId="0" xfId="0" applyAlignment="1">
      <alignment horizontal="left"/>
    </xf>
    <xf numFmtId="8" fontId="2"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horizontal="center" vertical="center" wrapText="1"/>
    </xf>
    <xf numFmtId="0" fontId="1" fillId="2" borderId="7" xfId="0" applyFont="1" applyFill="1" applyBorder="1" applyAlignment="1">
      <alignment horizontal="center" vertical="center" wrapText="1"/>
    </xf>
    <xf numFmtId="0" fontId="0" fillId="0" borderId="8" xfId="0" applyBorder="1" applyAlignment="1">
      <alignment horizontal="center" vertical="center" wrapText="1"/>
    </xf>
    <xf numFmtId="4" fontId="0" fillId="0" borderId="8" xfId="0" applyNumberFormat="1" applyBorder="1" applyAlignment="1">
      <alignment horizontal="center" vertical="center" wrapText="1"/>
    </xf>
    <xf numFmtId="0" fontId="0" fillId="0" borderId="1" xfId="0" applyBorder="1" applyAlignment="1">
      <alignment horizontal="center" vertical="center"/>
    </xf>
    <xf numFmtId="8" fontId="0" fillId="0" borderId="1" xfId="0" applyNumberFormat="1" applyBorder="1" applyAlignment="1">
      <alignment horizontal="center" vertical="center"/>
    </xf>
    <xf numFmtId="4" fontId="0" fillId="0" borderId="0" xfId="0" applyNumberFormat="1" applyAlignment="1">
      <alignment horizontal="center" vertical="center" wrapText="1"/>
    </xf>
    <xf numFmtId="16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10" fontId="4" fillId="0" borderId="8" xfId="0" applyNumberFormat="1" applyFont="1" applyBorder="1" applyAlignment="1">
      <alignment horizontal="center" vertical="center" wrapText="1"/>
    </xf>
    <xf numFmtId="10" fontId="4" fillId="0" borderId="1" xfId="0" applyNumberFormat="1" applyFont="1" applyBorder="1" applyAlignment="1">
      <alignment horizontal="center" vertical="center"/>
    </xf>
    <xf numFmtId="10" fontId="4" fillId="0" borderId="1" xfId="0" applyNumberFormat="1" applyFont="1" applyBorder="1" applyAlignment="1">
      <alignment horizontal="center" vertical="center" wrapText="1"/>
    </xf>
    <xf numFmtId="0" fontId="0" fillId="0" borderId="1" xfId="0" applyBorder="1" applyAlignment="1">
      <alignment horizontal="center" vertical="center" wrapText="1"/>
    </xf>
    <xf numFmtId="0" fontId="0" fillId="4" borderId="0" xfId="0" applyFill="1" applyAlignment="1">
      <alignment horizontal="center"/>
    </xf>
    <xf numFmtId="0" fontId="1" fillId="4"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42BE8-D81A-44D7-8F54-6911C507895B}">
  <dimension ref="A2:M11"/>
  <sheetViews>
    <sheetView tabSelected="1" topLeftCell="D1" workbookViewId="0">
      <selection activeCell="D2" sqref="D2"/>
    </sheetView>
  </sheetViews>
  <sheetFormatPr baseColWidth="10" defaultRowHeight="15" x14ac:dyDescent="0.25"/>
  <cols>
    <col min="1" max="1" width="18.140625" style="1" customWidth="1"/>
    <col min="2" max="2" width="25.5703125" style="1" customWidth="1"/>
    <col min="3" max="3" width="56.85546875" style="10" customWidth="1"/>
    <col min="4" max="4" width="17.85546875" style="1" customWidth="1"/>
    <col min="5" max="5" width="19.85546875" style="1" customWidth="1"/>
    <col min="6" max="6" width="16.42578125" style="1" customWidth="1"/>
    <col min="7" max="7" width="16.7109375" style="1" customWidth="1"/>
    <col min="8" max="8" width="18.5703125" style="1" customWidth="1"/>
    <col min="9" max="9" width="24.28515625" style="1" customWidth="1"/>
    <col min="10" max="10" width="28" style="1" customWidth="1"/>
    <col min="11" max="11" width="20.140625" style="1" customWidth="1"/>
    <col min="12" max="12" width="24.28515625" style="1" customWidth="1"/>
    <col min="13" max="13" width="17.28515625" style="1" customWidth="1"/>
    <col min="14" max="16384" width="11.42578125" style="1"/>
  </cols>
  <sheetData>
    <row r="2" spans="1:13" x14ac:dyDescent="0.25">
      <c r="B2" s="3" t="s">
        <v>0</v>
      </c>
      <c r="D2" s="27" t="s">
        <v>33</v>
      </c>
      <c r="E2" s="26"/>
    </row>
    <row r="3" spans="1:13" ht="15.75" thickBot="1" x14ac:dyDescent="0.3"/>
    <row r="4" spans="1:13" ht="60.75" thickBot="1" x14ac:dyDescent="0.3">
      <c r="A4" s="14" t="s">
        <v>14</v>
      </c>
      <c r="B4" s="6" t="s">
        <v>11</v>
      </c>
      <c r="C4" s="4" t="s">
        <v>10</v>
      </c>
      <c r="D4" s="5" t="s">
        <v>1</v>
      </c>
      <c r="E4" s="4" t="s">
        <v>2</v>
      </c>
      <c r="F4" s="5" t="s">
        <v>3</v>
      </c>
      <c r="G4" s="4" t="s">
        <v>4</v>
      </c>
      <c r="H4" s="5" t="s">
        <v>5</v>
      </c>
      <c r="I4" s="4" t="s">
        <v>6</v>
      </c>
      <c r="J4" s="5" t="s">
        <v>7</v>
      </c>
      <c r="K4" s="4" t="s">
        <v>8</v>
      </c>
      <c r="L4" s="7" t="s">
        <v>9</v>
      </c>
      <c r="M4" s="7" t="s">
        <v>15</v>
      </c>
    </row>
    <row r="5" spans="1:13" ht="90" x14ac:dyDescent="0.25">
      <c r="A5" s="25">
        <v>2024</v>
      </c>
      <c r="B5" s="12" t="s">
        <v>18</v>
      </c>
      <c r="C5" s="8" t="s">
        <v>19</v>
      </c>
      <c r="D5" s="2" t="s">
        <v>20</v>
      </c>
      <c r="E5" s="20" t="s">
        <v>22</v>
      </c>
      <c r="F5" s="9">
        <v>6650</v>
      </c>
      <c r="G5" s="2" t="s">
        <v>21</v>
      </c>
      <c r="H5" s="21" t="s">
        <v>31</v>
      </c>
      <c r="I5" s="2">
        <v>2</v>
      </c>
      <c r="J5" s="2" t="s">
        <v>12</v>
      </c>
      <c r="K5" s="2" t="s">
        <v>13</v>
      </c>
      <c r="L5" s="2" t="s">
        <v>13</v>
      </c>
      <c r="M5" s="24">
        <v>4.7999999999999996E-3</v>
      </c>
    </row>
    <row r="6" spans="1:13" ht="72.75" customHeight="1" x14ac:dyDescent="0.25">
      <c r="A6" s="25"/>
      <c r="B6" s="12" t="s">
        <v>23</v>
      </c>
      <c r="C6" s="11" t="s">
        <v>26</v>
      </c>
      <c r="D6" s="15" t="s">
        <v>24</v>
      </c>
      <c r="E6" s="19" t="s">
        <v>29</v>
      </c>
      <c r="F6" s="16">
        <v>7600</v>
      </c>
      <c r="G6" s="15" t="s">
        <v>17</v>
      </c>
      <c r="H6" s="15" t="s">
        <v>25</v>
      </c>
      <c r="I6" s="15">
        <v>2</v>
      </c>
      <c r="J6" s="15" t="s">
        <v>12</v>
      </c>
      <c r="K6" s="15" t="s">
        <v>13</v>
      </c>
      <c r="L6" s="15" t="s">
        <v>13</v>
      </c>
      <c r="M6" s="22">
        <v>5.4000000000000003E-3</v>
      </c>
    </row>
    <row r="7" spans="1:13" ht="74.25" customHeight="1" x14ac:dyDescent="0.25">
      <c r="A7" s="25"/>
      <c r="B7" s="2" t="s">
        <v>27</v>
      </c>
      <c r="C7" s="11" t="s">
        <v>32</v>
      </c>
      <c r="D7" s="17" t="s">
        <v>28</v>
      </c>
      <c r="E7" s="2" t="s">
        <v>30</v>
      </c>
      <c r="F7" s="18">
        <v>6300</v>
      </c>
      <c r="G7" s="17" t="str">
        <f>$G$6</f>
        <v>Solicitud ofertas</v>
      </c>
      <c r="H7" s="2" t="s">
        <v>25</v>
      </c>
      <c r="I7" s="17">
        <v>2</v>
      </c>
      <c r="J7" s="2" t="s">
        <v>12</v>
      </c>
      <c r="K7" s="17" t="s">
        <v>13</v>
      </c>
      <c r="L7" s="17" t="s">
        <v>13</v>
      </c>
      <c r="M7" s="23">
        <v>4.4999999999999997E-3</v>
      </c>
    </row>
    <row r="8" spans="1:13" ht="15" hidden="1" customHeight="1" x14ac:dyDescent="0.25">
      <c r="A8" s="25"/>
      <c r="B8" s="1" t="e">
        <f>-Reggaeton Beach Festival</f>
        <v>#NAME?</v>
      </c>
      <c r="E8" s="1" t="s">
        <v>16</v>
      </c>
    </row>
    <row r="9" spans="1:13" ht="15" customHeight="1" x14ac:dyDescent="0.25">
      <c r="A9" s="13"/>
    </row>
    <row r="10" spans="1:13" ht="15" customHeight="1" x14ac:dyDescent="0.25">
      <c r="A10" s="13"/>
    </row>
    <row r="11" spans="1:13" ht="15" customHeight="1" x14ac:dyDescent="0.25">
      <c r="A11" s="13"/>
    </row>
  </sheetData>
  <mergeCells count="1">
    <mergeCell ref="A5:A8"/>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dc:creator>
  <cp:lastModifiedBy>Lu</cp:lastModifiedBy>
  <cp:lastPrinted>2020-06-19T13:17:12Z</cp:lastPrinted>
  <dcterms:created xsi:type="dcterms:W3CDTF">2020-06-18T15:52:57Z</dcterms:created>
  <dcterms:modified xsi:type="dcterms:W3CDTF">2025-11-25T16:27:10Z</dcterms:modified>
</cp:coreProperties>
</file>